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10" i="1" l="1"/>
  <c r="G10" i="1" s="1"/>
  <c r="F4" i="1"/>
  <c r="G4" i="1" s="1"/>
  <c r="F14" i="1"/>
  <c r="G14" i="1" s="1"/>
  <c r="F15" i="1"/>
  <c r="G15" i="1" s="1"/>
  <c r="F18" i="1"/>
  <c r="G18" i="1" s="1"/>
  <c r="F17" i="1"/>
  <c r="G17" i="1" s="1"/>
  <c r="F9" i="1"/>
  <c r="G9" i="1" s="1"/>
  <c r="F8" i="1"/>
  <c r="G8" i="1" s="1"/>
  <c r="F13" i="1"/>
  <c r="G13" i="1" s="1"/>
  <c r="F6" i="1"/>
  <c r="G6" i="1" s="1"/>
  <c r="F16" i="1"/>
  <c r="G16" i="1" s="1"/>
  <c r="F5" i="1"/>
  <c r="G5" i="1" s="1"/>
  <c r="F11" i="1"/>
  <c r="G11" i="1" s="1"/>
  <c r="F12" i="1"/>
  <c r="G12" i="1" s="1"/>
  <c r="F3" i="1"/>
  <c r="G3" i="1" s="1"/>
  <c r="F7" i="1"/>
  <c r="G7" i="1" s="1"/>
</calcChain>
</file>

<file path=xl/sharedStrings.xml><?xml version="1.0" encoding="utf-8"?>
<sst xmlns="http://schemas.openxmlformats.org/spreadsheetml/2006/main" count="25" uniqueCount="25">
  <si>
    <t>姓名</t>
    <phoneticPr fontId="1" type="noConversion"/>
  </si>
  <si>
    <t>初试成绩</t>
    <phoneticPr fontId="1" type="noConversion"/>
  </si>
  <si>
    <t>复试笔试成绩</t>
    <phoneticPr fontId="1" type="noConversion"/>
  </si>
  <si>
    <t>专业面试成绩</t>
    <phoneticPr fontId="1" type="noConversion"/>
  </si>
  <si>
    <t>英语面试成绩</t>
    <phoneticPr fontId="1" type="noConversion"/>
  </si>
  <si>
    <t>复试成绩</t>
    <phoneticPr fontId="1" type="noConversion"/>
  </si>
  <si>
    <t>总成绩</t>
    <phoneticPr fontId="1" type="noConversion"/>
  </si>
  <si>
    <t>排名</t>
    <phoneticPr fontId="1" type="noConversion"/>
  </si>
  <si>
    <t>区域经济专业</t>
    <phoneticPr fontId="1" type="noConversion"/>
  </si>
  <si>
    <t>高*</t>
  </si>
  <si>
    <t>樊*然</t>
  </si>
  <si>
    <t>吕*</t>
  </si>
  <si>
    <t>秦*</t>
  </si>
  <si>
    <t>郭*浩</t>
  </si>
  <si>
    <t>巢*玲</t>
  </si>
  <si>
    <t>苏*</t>
  </si>
  <si>
    <t>张*菲</t>
  </si>
  <si>
    <t>李*然</t>
  </si>
  <si>
    <t>王*香</t>
  </si>
  <si>
    <t>崔*雨</t>
  </si>
  <si>
    <t>马*彬</t>
  </si>
  <si>
    <t>李*</t>
  </si>
  <si>
    <t>孙*雯</t>
  </si>
  <si>
    <t>吴*森</t>
  </si>
  <si>
    <t>赵*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</si>
</sst>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rgb="FF000000"/>
      <name val="宋体"/>
      <family val="2"/>
    </font>
    <font>
      <sz val="10"/>
      <name val="宋体"/>
      <family val="2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/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2" fontId="7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Protection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D5" sqref="D5"/>
    </sheetView>
  </sheetViews>
  <sheetFormatPr defaultRowHeight="13.5"/>
  <cols>
    <col min="2" max="2" width="10" customWidth="1"/>
    <col min="3" max="3" width="11.875" customWidth="1"/>
    <col min="4" max="4" width="12.625" customWidth="1"/>
    <col min="5" max="5" width="12.125" customWidth="1"/>
  </cols>
  <sheetData>
    <row r="1" spans="1:9" ht="24.95" customHeight="1">
      <c r="A1" s="10" t="s">
        <v>8</v>
      </c>
      <c r="B1" s="11"/>
      <c r="C1" s="11"/>
      <c r="D1" s="11"/>
      <c r="E1" s="11"/>
      <c r="F1" s="11"/>
      <c r="G1" s="11"/>
      <c r="H1" s="11"/>
    </row>
    <row r="2" spans="1:9" ht="35.1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9" ht="22.5" customHeight="1">
      <c r="A3" s="2" t="s">
        <v>9</v>
      </c>
      <c r="B3" s="4">
        <v>407</v>
      </c>
      <c r="C3" s="3">
        <v>77</v>
      </c>
      <c r="D3" s="5">
        <v>35.166666666666664</v>
      </c>
      <c r="E3" s="3">
        <v>8.5</v>
      </c>
      <c r="F3" s="5">
        <f t="shared" ref="F3:F18" si="0">C3/2+D3+E3</f>
        <v>82.166666666666657</v>
      </c>
      <c r="G3" s="5">
        <f t="shared" ref="G3:G18" si="1">B3/10+F3/2</f>
        <v>81.783333333333331</v>
      </c>
      <c r="H3" s="3">
        <v>1</v>
      </c>
      <c r="I3" s="12"/>
    </row>
    <row r="4" spans="1:9" ht="22.5" customHeight="1">
      <c r="A4" s="2" t="s">
        <v>10</v>
      </c>
      <c r="B4" s="4">
        <v>394</v>
      </c>
      <c r="C4" s="3">
        <v>81</v>
      </c>
      <c r="D4" s="5">
        <v>34</v>
      </c>
      <c r="E4" s="3">
        <v>8</v>
      </c>
      <c r="F4" s="5">
        <f t="shared" si="0"/>
        <v>82.5</v>
      </c>
      <c r="G4" s="5">
        <f t="shared" si="1"/>
        <v>80.650000000000006</v>
      </c>
      <c r="H4" s="3">
        <v>2</v>
      </c>
      <c r="I4" s="12"/>
    </row>
    <row r="5" spans="1:9" ht="22.5" customHeight="1">
      <c r="A5" s="2" t="s">
        <v>11</v>
      </c>
      <c r="B5" s="4">
        <v>375</v>
      </c>
      <c r="C5" s="3">
        <v>84</v>
      </c>
      <c r="D5" s="5">
        <v>32</v>
      </c>
      <c r="E5" s="3">
        <v>7.5</v>
      </c>
      <c r="F5" s="5">
        <f t="shared" si="0"/>
        <v>81.5</v>
      </c>
      <c r="G5" s="5">
        <f t="shared" si="1"/>
        <v>78.25</v>
      </c>
      <c r="H5" s="3">
        <v>3</v>
      </c>
      <c r="I5" s="12"/>
    </row>
    <row r="6" spans="1:9" ht="22.5" customHeight="1">
      <c r="A6" s="2" t="s">
        <v>12</v>
      </c>
      <c r="B6" s="4">
        <v>363</v>
      </c>
      <c r="C6" s="3">
        <v>76</v>
      </c>
      <c r="D6" s="5">
        <v>35.833333333333336</v>
      </c>
      <c r="E6" s="3">
        <v>9</v>
      </c>
      <c r="F6" s="5">
        <f t="shared" si="0"/>
        <v>82.833333333333343</v>
      </c>
      <c r="G6" s="5">
        <f t="shared" si="1"/>
        <v>77.716666666666669</v>
      </c>
      <c r="H6" s="3">
        <v>4</v>
      </c>
      <c r="I6" s="12"/>
    </row>
    <row r="7" spans="1:9" ht="22.5" customHeight="1">
      <c r="A7" s="2" t="s">
        <v>13</v>
      </c>
      <c r="B7" s="4">
        <v>385</v>
      </c>
      <c r="C7" s="3">
        <v>72</v>
      </c>
      <c r="D7" s="5">
        <v>34.333333333333336</v>
      </c>
      <c r="E7" s="3">
        <v>8</v>
      </c>
      <c r="F7" s="5">
        <f t="shared" si="0"/>
        <v>78.333333333333343</v>
      </c>
      <c r="G7" s="5">
        <f t="shared" si="1"/>
        <v>77.666666666666671</v>
      </c>
      <c r="H7" s="3">
        <v>5</v>
      </c>
      <c r="I7" s="12"/>
    </row>
    <row r="8" spans="1:9" ht="22.5" customHeight="1">
      <c r="A8" s="2" t="s">
        <v>14</v>
      </c>
      <c r="B8" s="4">
        <v>376</v>
      </c>
      <c r="C8" s="3">
        <v>79</v>
      </c>
      <c r="D8" s="5">
        <v>32.333333333333336</v>
      </c>
      <c r="E8" s="3">
        <v>7.5</v>
      </c>
      <c r="F8" s="5">
        <f t="shared" si="0"/>
        <v>79.333333333333343</v>
      </c>
      <c r="G8" s="5">
        <f t="shared" si="1"/>
        <v>77.26666666666668</v>
      </c>
      <c r="H8" s="3">
        <v>6</v>
      </c>
      <c r="I8" s="12"/>
    </row>
    <row r="9" spans="1:9" ht="22.5" customHeight="1">
      <c r="A9" s="2" t="s">
        <v>15</v>
      </c>
      <c r="B9" s="4">
        <v>348</v>
      </c>
      <c r="C9" s="3">
        <v>85</v>
      </c>
      <c r="D9" s="5">
        <v>32.833333333333336</v>
      </c>
      <c r="E9" s="3">
        <v>9</v>
      </c>
      <c r="F9" s="5">
        <f t="shared" si="0"/>
        <v>84.333333333333343</v>
      </c>
      <c r="G9" s="5">
        <f t="shared" si="1"/>
        <v>76.966666666666669</v>
      </c>
      <c r="H9" s="3">
        <v>7</v>
      </c>
      <c r="I9" s="12"/>
    </row>
    <row r="10" spans="1:9" ht="22.5" customHeight="1">
      <c r="A10" s="2" t="s">
        <v>16</v>
      </c>
      <c r="B10" s="4">
        <v>352</v>
      </c>
      <c r="C10" s="3">
        <v>80</v>
      </c>
      <c r="D10" s="5">
        <v>34.666666666666664</v>
      </c>
      <c r="E10" s="3">
        <v>8</v>
      </c>
      <c r="F10" s="5">
        <f t="shared" si="0"/>
        <v>82.666666666666657</v>
      </c>
      <c r="G10" s="5">
        <f t="shared" si="1"/>
        <v>76.533333333333331</v>
      </c>
      <c r="H10" s="3">
        <v>8</v>
      </c>
      <c r="I10" s="12"/>
    </row>
    <row r="11" spans="1:9" ht="22.5" customHeight="1">
      <c r="A11" s="2" t="s">
        <v>17</v>
      </c>
      <c r="B11" s="4">
        <v>362</v>
      </c>
      <c r="C11" s="3">
        <v>81</v>
      </c>
      <c r="D11" s="5">
        <v>31.833333333333332</v>
      </c>
      <c r="E11" s="3">
        <v>7.5</v>
      </c>
      <c r="F11" s="5">
        <f t="shared" si="0"/>
        <v>79.833333333333329</v>
      </c>
      <c r="G11" s="5">
        <f t="shared" si="1"/>
        <v>76.116666666666674</v>
      </c>
      <c r="H11" s="3">
        <v>9</v>
      </c>
      <c r="I11" s="12"/>
    </row>
    <row r="12" spans="1:9" ht="22.5" customHeight="1">
      <c r="A12" s="2" t="s">
        <v>18</v>
      </c>
      <c r="B12" s="4">
        <v>380</v>
      </c>
      <c r="C12" s="3">
        <v>79</v>
      </c>
      <c r="D12" s="5">
        <v>29.666666666666668</v>
      </c>
      <c r="E12" s="3">
        <v>7</v>
      </c>
      <c r="F12" s="5">
        <f t="shared" si="0"/>
        <v>76.166666666666671</v>
      </c>
      <c r="G12" s="5">
        <f t="shared" si="1"/>
        <v>76.083333333333343</v>
      </c>
      <c r="H12" s="3">
        <v>10</v>
      </c>
      <c r="I12" s="12"/>
    </row>
    <row r="13" spans="1:9" ht="22.5" customHeight="1">
      <c r="A13" s="6" t="s">
        <v>19</v>
      </c>
      <c r="B13" s="7">
        <v>382</v>
      </c>
      <c r="C13" s="8">
        <v>80</v>
      </c>
      <c r="D13" s="9">
        <v>28.166666666666668</v>
      </c>
      <c r="E13" s="8">
        <v>7</v>
      </c>
      <c r="F13" s="9">
        <f t="shared" si="0"/>
        <v>75.166666666666671</v>
      </c>
      <c r="G13" s="9">
        <f t="shared" si="1"/>
        <v>75.783333333333331</v>
      </c>
      <c r="H13" s="8">
        <v>11</v>
      </c>
      <c r="I13" s="12"/>
    </row>
    <row r="14" spans="1:9" ht="22.5" customHeight="1">
      <c r="A14" s="6" t="s">
        <v>20</v>
      </c>
      <c r="B14" s="7">
        <v>363</v>
      </c>
      <c r="C14" s="8">
        <v>76</v>
      </c>
      <c r="D14" s="9">
        <v>32.666666666666664</v>
      </c>
      <c r="E14" s="8">
        <v>7</v>
      </c>
      <c r="F14" s="9">
        <f t="shared" si="0"/>
        <v>77.666666666666657</v>
      </c>
      <c r="G14" s="9">
        <f t="shared" si="1"/>
        <v>75.133333333333326</v>
      </c>
      <c r="H14" s="8">
        <v>12</v>
      </c>
      <c r="I14" s="12"/>
    </row>
    <row r="15" spans="1:9" ht="22.5" customHeight="1">
      <c r="A15" s="6" t="s">
        <v>21</v>
      </c>
      <c r="B15" s="7">
        <v>355</v>
      </c>
      <c r="C15" s="8">
        <v>84</v>
      </c>
      <c r="D15" s="9">
        <v>30.166666666666668</v>
      </c>
      <c r="E15" s="8">
        <v>6.5</v>
      </c>
      <c r="F15" s="9">
        <f t="shared" si="0"/>
        <v>78.666666666666671</v>
      </c>
      <c r="G15" s="9">
        <f t="shared" si="1"/>
        <v>74.833333333333343</v>
      </c>
      <c r="H15" s="8">
        <v>13</v>
      </c>
      <c r="I15" s="12"/>
    </row>
    <row r="16" spans="1:9" ht="22.5" customHeight="1">
      <c r="A16" s="6" t="s">
        <v>22</v>
      </c>
      <c r="B16" s="7">
        <v>376</v>
      </c>
      <c r="C16" s="8">
        <v>70</v>
      </c>
      <c r="D16" s="9">
        <v>31.833333333333332</v>
      </c>
      <c r="E16" s="8">
        <v>7</v>
      </c>
      <c r="F16" s="9">
        <f t="shared" si="0"/>
        <v>73.833333333333329</v>
      </c>
      <c r="G16" s="9">
        <f t="shared" si="1"/>
        <v>74.516666666666666</v>
      </c>
      <c r="H16" s="8">
        <v>14</v>
      </c>
      <c r="I16" s="12"/>
    </row>
    <row r="17" spans="1:9" ht="22.5" customHeight="1">
      <c r="A17" s="6" t="s">
        <v>23</v>
      </c>
      <c r="B17" s="7">
        <v>348</v>
      </c>
      <c r="C17" s="8">
        <v>76</v>
      </c>
      <c r="D17" s="9">
        <v>31.666666666666668</v>
      </c>
      <c r="E17" s="8">
        <v>9</v>
      </c>
      <c r="F17" s="9">
        <f t="shared" si="0"/>
        <v>78.666666666666671</v>
      </c>
      <c r="G17" s="9">
        <f t="shared" si="1"/>
        <v>74.133333333333326</v>
      </c>
      <c r="H17" s="8">
        <v>15</v>
      </c>
      <c r="I17" s="12"/>
    </row>
    <row r="18" spans="1:9" ht="22.5" customHeight="1">
      <c r="A18" s="6" t="s">
        <v>24</v>
      </c>
      <c r="B18" s="7">
        <v>346</v>
      </c>
      <c r="C18" s="8">
        <v>83</v>
      </c>
      <c r="D18" s="9">
        <v>28</v>
      </c>
      <c r="E18" s="8">
        <v>7</v>
      </c>
      <c r="F18" s="9">
        <f t="shared" si="0"/>
        <v>76.5</v>
      </c>
      <c r="G18" s="9">
        <f t="shared" si="1"/>
        <v>72.849999999999994</v>
      </c>
      <c r="H18" s="8">
        <v>16</v>
      </c>
      <c r="I18" s="12"/>
    </row>
  </sheetData>
  <sortState ref="A3:H18">
    <sortCondition descending="1" ref="G3:G18"/>
  </sortState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2019-04-03T01:09:49Z</dcterms:modified>
</cp:coreProperties>
</file>